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'Tabelle1'!$A$1:$F$30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<sst xmlns="http://schemas.openxmlformats.org/spreadsheetml/2006/main" count="16" uniqueCount="15">
  <si>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</si>
  <si>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</si>
  <si>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</si>
  <si>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</si>
  <si>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</si>
  <si>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</si>
  <si>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</si>
  <si>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</si>
  <si>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</si>
  <si>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</si>
  <si>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</si>
  <si>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Anhalt-Bernburg (ANB)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</si>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</sst>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6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8.8515625" style="13" bestFit="1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12" t="s">
        <v>2</v>
      </c>
      <c r="D6" s="9" t="s">
        <v>3</v>
      </c>
      <c r="E6" s="9" t="s">
        <v>4</v>
      </c>
      <c r="F6" s="10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373.8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962.6</v>
      </c>
      <c r="C8" s="13">
        <f aca="true" t="shared" si="0" ref="C8:C18">(B8/B7-1)</f>
        <v>1.5751738897806313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0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415.5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1140.15</v>
      </c>
      <c r="C11" s="13">
        <f t="shared" si="0"/>
        <v>1.7440433212996393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477.8</v>
      </c>
      <c r="C12" s="13">
        <f t="shared" si="0"/>
        <v>-0.580932333464895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817.8</v>
      </c>
      <c r="C13" s="13">
        <f t="shared" si="0"/>
        <v>0.7115948095437421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291.5</v>
      </c>
      <c r="C14" s="13">
        <f t="shared" si="0"/>
        <v>-0.6435558816336513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f>B14*(EXP(LN(B18/B14)/(A18-A14)))</f>
        <v>336.59971739586723</v>
      </c>
      <c r="C15" s="13">
        <f t="shared" si="0"/>
        <v>0.15471601164963023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f>B15*(EXP(LN(B18/B14)/(A18-A14)))</f>
        <v>388.67708319374844</v>
      </c>
      <c r="C16" s="13">
        <f t="shared" si="0"/>
        <v>0.15471601164963023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6">
        <f>B16*(EXP(LN(B18/B14)/(A18-A14)))</f>
        <v>448.8116513250967</v>
      </c>
      <c r="C17" s="13">
        <f t="shared" si="0"/>
        <v>0.15471601164963023</v>
      </c>
      <c r="D17">
        <v>5</v>
      </c>
      <c r="L17" s="6"/>
      <c r="R17" s="6"/>
      <c r="AB17" s="6"/>
      <c r="AI17" s="6"/>
    </row>
    <row r="18" spans="1:35" ht="12.75">
      <c r="A18" s="6">
        <v>1861</v>
      </c>
      <c r="B18" s="14">
        <v>518.25</v>
      </c>
      <c r="C18" s="13">
        <f t="shared" si="0"/>
        <v>0.15471601164963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536.65</v>
      </c>
      <c r="C19" s="13">
        <f>(B19/B18-1)</f>
        <v>0.035504100337674815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/>
      <c r="L20" s="6"/>
      <c r="R20" s="6"/>
      <c r="AB20" s="6"/>
      <c r="AI20" s="6"/>
    </row>
    <row r="21" spans="1:12" ht="12.75">
      <c r="A21" s="1"/>
      <c r="L21" s="1"/>
    </row>
    <row r="22" spans="1:12" ht="12.75">
      <c r="A22" s="11" t="s">
        <v>6</v>
      </c>
      <c r="L22" s="1"/>
    </row>
    <row r="23" spans="1:12" ht="12.75">
      <c r="A23" s="11" t="s">
        <v>14</v>
      </c>
      <c r="L23" s="1"/>
    </row>
    <row r="24" spans="1:12" ht="12.75">
      <c r="A24" s="1"/>
      <c r="L24" s="1"/>
    </row>
    <row r="25" spans="1:12" ht="12.75">
      <c r="A25" s="4" t="s">
        <v>3</v>
      </c>
      <c r="L25" s="1"/>
    </row>
    <row r="26" spans="1:12" ht="12.75">
      <c r="A26" s="4" t="s">
        <v>5</v>
      </c>
      <c r="L26" s="1"/>
    </row>
    <row r="27" spans="1:12" ht="12.75">
      <c r="A27" s="4" t="s">
        <v>7</v>
      </c>
      <c r="L27" s="1"/>
    </row>
    <row r="28" spans="1:12" ht="12.75">
      <c r="A28" s="4" t="s">
        <v>8</v>
      </c>
      <c r="L28" s="1"/>
    </row>
    <row r="29" spans="1:12" ht="12.75">
      <c r="A29" s="4" t="s">
        <v>9</v>
      </c>
      <c r="L29" s="1"/>
    </row>
    <row r="30" spans="1:12" ht="12.75">
      <c r="A30" s="4" t="s">
        <v>10</v>
      </c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2006-12-19T07:50:13Z</cp:lastPrinted>
  <dcterms:created xsi:type="dcterms:W3CDTF">1996-10-17T05:27:31Z</dcterms:created>
  <dcterms:modified xsi:type="dcterms:W3CDTF">2007-02-13T11:02:10Z</dcterms:modified>
  <cp:category/>
  <cp:version/>
  <cp:contentType/>
  <cp:contentStatus/>
</cp:coreProperties>
</file>