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'Tabelle1'!$A$1:$F$35</definedName>
  </definedNames>
  <calcPr fullCalcOnLoad="1"/>
</workbook>
</file>

<file path=xl/sharedStrings.xml><?xml version="1.0" encoding="utf-8"?>
<sst xmlns="http://schemas.openxmlformats.org/spreadsheetml/2006/main" count="16" uniqueCount="15">
  <si>
    <t xml:space="preserve">Einwohnerzahl </t>
  </si>
  <si>
    <t>W-Rate</t>
  </si>
  <si>
    <t>Wert</t>
  </si>
  <si>
    <t>Quelle</t>
  </si>
  <si>
    <t>Bemerkung</t>
  </si>
  <si>
    <t>1: Amtliche Zahl</t>
  </si>
  <si>
    <t>Quellen</t>
  </si>
  <si>
    <t>Bevölkerung: Kaiserreich Österreich (OES)</t>
  </si>
  <si>
    <t>Gebiet: Provinz Mähren (MAE)</t>
  </si>
  <si>
    <t>23: Bolognese-Leuchtenmüller, Bevölkerungsentwicklung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</si>
  <si>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</si>
  <si>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</si>
  <si>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</si>
  <si>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</si>
  <si>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Kronland und Markgrafschaft.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</si>
</sst>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2" borderId="0" xfId="0" applyFill="1" applyBorder="1" applyAlignment="1" applyProtection="1">
      <alignment/>
      <protection/>
    </xf>
    <xf numFmtId="1" fontId="2" fillId="2" borderId="0" xfId="0" applyNumberFormat="1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1" fontId="2" fillId="2" borderId="0" xfId="0" applyNumberFormat="1" applyFont="1" applyFill="1" applyAlignment="1">
      <alignment horizontal="right"/>
    </xf>
    <xf numFmtId="0" fontId="0" fillId="3" borderId="0" xfId="0" applyFill="1" applyBorder="1" applyAlignment="1" applyProtection="1">
      <alignment/>
      <protection/>
    </xf>
    <xf numFmtId="1" fontId="2" fillId="3" borderId="0" xfId="0" applyNumberFormat="1" applyFont="1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1" fontId="2" fillId="3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69"/>
  <sheetViews>
    <sheetView tabSelected="1" workbookViewId="0" topLeftCell="A1">
      <selection activeCell="A1" sqref="A1"/>
    </sheetView>
  </sheetViews>
  <sheetFormatPr defaultColWidth="11.421875" defaultRowHeight="12.75" outlineLevelRow="7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3" ht="12.75">
      <c r="A3" s="1"/>
    </row>
    <row r="4" ht="12.75">
      <c r="A4" s="1" t="s">
        <v>8</v>
      </c>
    </row>
    <row r="5" ht="12.75">
      <c r="A5" s="1"/>
    </row>
    <row r="6" spans="1:86" ht="12.75">
      <c r="A6" s="1"/>
      <c r="B6" s="3" t="s">
        <v>0</v>
      </c>
      <c r="C6" s="3" t="s">
        <v>1</v>
      </c>
      <c r="D6" s="3" t="s">
        <v>2</v>
      </c>
      <c r="E6" s="3" t="s">
        <v>3</v>
      </c>
      <c r="F6" s="4" t="s">
        <v>4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9">
        <v>1849</v>
      </c>
      <c r="B7" s="10">
        <f>B8-((B8*0.46)/100)</f>
        <v>1826438.11185528</v>
      </c>
      <c r="C7" s="11"/>
      <c r="D7" s="12">
        <v>5</v>
      </c>
      <c r="E7" s="12"/>
      <c r="F7" s="13" t="s">
        <v>14</v>
      </c>
      <c r="L7" s="6"/>
      <c r="R7" s="6"/>
      <c r="AB7" s="6"/>
      <c r="AI7" s="6"/>
    </row>
    <row r="8" spans="1:35" ht="12.75" outlineLevel="7">
      <c r="A8" s="15">
        <v>1850</v>
      </c>
      <c r="B8" s="16">
        <f>B9-((B9*0.46)/100)</f>
        <v>1834878.5532</v>
      </c>
      <c r="C8" s="17">
        <f>(B8/B7-1)</f>
        <v>0.004621257785814681</v>
      </c>
      <c r="D8" s="18">
        <v>5</v>
      </c>
      <c r="E8" s="19"/>
      <c r="F8" s="18"/>
      <c r="L8" s="6"/>
      <c r="R8" s="6"/>
      <c r="AB8" s="6"/>
      <c r="AI8" s="6"/>
    </row>
    <row r="9" spans="1:35" ht="12.75">
      <c r="A9" s="9">
        <v>1851</v>
      </c>
      <c r="B9" s="13">
        <v>1843358</v>
      </c>
      <c r="C9" s="11">
        <f>(B9/B8-1)</f>
        <v>0.004621257785814681</v>
      </c>
      <c r="D9" s="13">
        <v>1</v>
      </c>
      <c r="E9" s="12">
        <v>23</v>
      </c>
      <c r="F9" s="13"/>
      <c r="L9" s="6"/>
      <c r="R9" s="6"/>
      <c r="AB9" s="6"/>
      <c r="AI9" s="6"/>
    </row>
    <row r="10" spans="1:35" ht="12.75">
      <c r="A10" s="15">
        <v>1852</v>
      </c>
      <c r="B10" s="20">
        <f>B9*(EXP(LN(B15/B9)/(A15-A9)))</f>
        <v>1853334.0489178435</v>
      </c>
      <c r="C10" s="17">
        <f aca="true" t="shared" si="0" ref="C10:C24">(B10/B9-1)</f>
        <v>0.005411889018759997</v>
      </c>
      <c r="D10" s="18">
        <v>5</v>
      </c>
      <c r="E10" s="19"/>
      <c r="F10" s="18"/>
      <c r="L10" s="6"/>
      <c r="R10" s="6"/>
      <c r="AB10" s="6"/>
      <c r="AI10" s="6"/>
    </row>
    <row r="11" spans="1:35" ht="12.75">
      <c r="A11" s="9">
        <v>1853</v>
      </c>
      <c r="B11" s="14">
        <f>B10*(EXP(LN(B15/B10)/(A15-A10)))</f>
        <v>1863364.0871052763</v>
      </c>
      <c r="C11" s="11">
        <f t="shared" si="0"/>
        <v>0.005411889018760219</v>
      </c>
      <c r="D11" s="13">
        <v>5</v>
      </c>
      <c r="E11" s="12"/>
      <c r="F11" s="13"/>
      <c r="L11" s="6"/>
      <c r="R11" s="6"/>
      <c r="AB11" s="6"/>
      <c r="AI11" s="6"/>
    </row>
    <row r="12" spans="1:35" ht="12.75">
      <c r="A12" s="15">
        <v>1854</v>
      </c>
      <c r="B12" s="20">
        <f>B11*(EXP(LN(B15/B11)/(A15-A11)))</f>
        <v>1873448.406746233</v>
      </c>
      <c r="C12" s="17">
        <f t="shared" si="0"/>
        <v>0.005411889018759997</v>
      </c>
      <c r="D12" s="18">
        <v>5</v>
      </c>
      <c r="E12" s="19"/>
      <c r="F12" s="18"/>
      <c r="L12" s="6"/>
      <c r="R12" s="6"/>
      <c r="AB12" s="6"/>
      <c r="AI12" s="6"/>
    </row>
    <row r="13" spans="1:35" ht="12.75">
      <c r="A13" s="9">
        <v>1855</v>
      </c>
      <c r="B13" s="14">
        <f>B12*(EXP(LN(B15/B11)/(A15-A11)))</f>
        <v>1883587.3016059163</v>
      </c>
      <c r="C13" s="11">
        <f t="shared" si="0"/>
        <v>0.005411889018759997</v>
      </c>
      <c r="D13" s="13">
        <v>5</v>
      </c>
      <c r="E13" s="12"/>
      <c r="F13" s="13"/>
      <c r="L13" s="6"/>
      <c r="R13" s="6"/>
      <c r="AB13" s="6"/>
      <c r="AI13" s="6"/>
    </row>
    <row r="14" spans="1:35" ht="12.75">
      <c r="A14" s="15">
        <v>1856</v>
      </c>
      <c r="B14" s="20">
        <f>B13*(EXP(LN(B15/B11)/(A15-A11)))</f>
        <v>1893781.067039353</v>
      </c>
      <c r="C14" s="17">
        <f t="shared" si="0"/>
        <v>0.005411889018759997</v>
      </c>
      <c r="D14" s="18">
        <v>5</v>
      </c>
      <c r="E14" s="19"/>
      <c r="F14" s="18"/>
      <c r="L14" s="6"/>
      <c r="R14" s="6"/>
      <c r="AB14" s="6"/>
      <c r="AI14" s="6"/>
    </row>
    <row r="15" spans="1:35" ht="12.75">
      <c r="A15" s="9">
        <v>1857</v>
      </c>
      <c r="B15" s="13">
        <v>1904030</v>
      </c>
      <c r="C15" s="11">
        <f t="shared" si="0"/>
        <v>0.005411889018760663</v>
      </c>
      <c r="D15" s="13">
        <v>1</v>
      </c>
      <c r="E15" s="12">
        <v>23</v>
      </c>
      <c r="F15" s="13"/>
      <c r="L15" s="6"/>
      <c r="R15" s="6"/>
      <c r="AB15" s="6"/>
      <c r="AI15" s="6"/>
    </row>
    <row r="16" spans="1:35" ht="12.75">
      <c r="A16" s="15">
        <v>1858</v>
      </c>
      <c r="B16" s="20">
        <v>1913219</v>
      </c>
      <c r="C16" s="17">
        <f t="shared" si="0"/>
        <v>0.004826079421017537</v>
      </c>
      <c r="D16" s="18">
        <v>5</v>
      </c>
      <c r="E16" s="19"/>
      <c r="F16" s="18"/>
      <c r="L16" s="6"/>
      <c r="R16" s="6"/>
      <c r="AB16" s="6"/>
      <c r="AI16" s="6"/>
    </row>
    <row r="17" spans="1:35" ht="12.75">
      <c r="A17" s="9">
        <v>1859</v>
      </c>
      <c r="B17" s="14">
        <v>1922453</v>
      </c>
      <c r="C17" s="11">
        <f t="shared" si="0"/>
        <v>0.004826420812254151</v>
      </c>
      <c r="D17" s="13">
        <v>5</v>
      </c>
      <c r="E17" s="12"/>
      <c r="F17" s="13"/>
      <c r="L17" s="6"/>
      <c r="R17" s="6"/>
      <c r="AB17" s="6"/>
      <c r="AI17" s="6"/>
    </row>
    <row r="18" spans="1:35" ht="12.75">
      <c r="A18" s="15">
        <v>1860</v>
      </c>
      <c r="B18" s="20">
        <v>1931731</v>
      </c>
      <c r="C18" s="17">
        <f t="shared" si="0"/>
        <v>0.004826125788250701</v>
      </c>
      <c r="D18" s="18">
        <v>5</v>
      </c>
      <c r="E18" s="19"/>
      <c r="F18" s="18"/>
      <c r="L18" s="6"/>
      <c r="R18" s="6"/>
      <c r="AB18" s="6"/>
      <c r="AI18" s="6"/>
    </row>
    <row r="19" spans="1:35" ht="12.75">
      <c r="A19" s="9">
        <v>1861</v>
      </c>
      <c r="B19" s="14">
        <v>1941053</v>
      </c>
      <c r="C19" s="11">
        <f t="shared" si="0"/>
        <v>0.004825723664423354</v>
      </c>
      <c r="D19" s="13">
        <v>5</v>
      </c>
      <c r="E19" s="12"/>
      <c r="F19" s="13"/>
      <c r="L19" s="6"/>
      <c r="R19" s="6"/>
      <c r="AB19" s="6"/>
      <c r="AI19" s="6"/>
    </row>
    <row r="20" spans="1:35" ht="12.75">
      <c r="A20" s="15">
        <v>1862</v>
      </c>
      <c r="B20" s="20">
        <v>1950421</v>
      </c>
      <c r="C20" s="17">
        <f t="shared" si="0"/>
        <v>0.0048262463724586535</v>
      </c>
      <c r="D20" s="18">
        <v>5</v>
      </c>
      <c r="E20" s="19"/>
      <c r="F20" s="18"/>
      <c r="L20" s="6"/>
      <c r="R20" s="6"/>
      <c r="AB20" s="6"/>
      <c r="AI20" s="6"/>
    </row>
    <row r="21" spans="1:35" ht="12.75">
      <c r="A21" s="9">
        <v>1863</v>
      </c>
      <c r="B21" s="14">
        <v>1959834</v>
      </c>
      <c r="C21" s="11">
        <f t="shared" si="0"/>
        <v>0.004826137536459996</v>
      </c>
      <c r="D21" s="13">
        <v>5</v>
      </c>
      <c r="E21" s="12"/>
      <c r="F21" s="13"/>
      <c r="L21" s="6"/>
      <c r="R21" s="6"/>
      <c r="AB21" s="6"/>
      <c r="AI21" s="6"/>
    </row>
    <row r="22" spans="1:35" ht="12.75">
      <c r="A22" s="15">
        <v>1864</v>
      </c>
      <c r="B22" s="20">
        <v>1969293</v>
      </c>
      <c r="C22" s="17">
        <f t="shared" si="0"/>
        <v>0.004826429177164915</v>
      </c>
      <c r="D22" s="18">
        <v>5</v>
      </c>
      <c r="E22" s="19"/>
      <c r="F22" s="18"/>
      <c r="L22" s="6"/>
      <c r="R22" s="6"/>
      <c r="AB22" s="6"/>
      <c r="AI22" s="6"/>
    </row>
    <row r="23" spans="1:35" ht="12.75">
      <c r="A23" s="9">
        <v>1865</v>
      </c>
      <c r="B23" s="14">
        <v>1978797</v>
      </c>
      <c r="C23" s="11">
        <f t="shared" si="0"/>
        <v>0.0048260974877785134</v>
      </c>
      <c r="D23" s="13">
        <v>5</v>
      </c>
      <c r="E23" s="12"/>
      <c r="F23" s="13"/>
      <c r="L23" s="6"/>
      <c r="R23" s="6"/>
      <c r="AB23" s="6"/>
      <c r="AI23" s="6"/>
    </row>
    <row r="24" spans="1:35" ht="12.75">
      <c r="A24" s="15">
        <v>1866</v>
      </c>
      <c r="B24" s="20">
        <v>1988347</v>
      </c>
      <c r="C24" s="17">
        <f t="shared" si="0"/>
        <v>0.004826164583835446</v>
      </c>
      <c r="D24" s="18">
        <v>5</v>
      </c>
      <c r="E24" s="19"/>
      <c r="F24" s="18"/>
      <c r="L24" s="6"/>
      <c r="R24" s="6"/>
      <c r="AB24" s="6"/>
      <c r="AI24" s="6"/>
    </row>
    <row r="25" spans="1:12" ht="12.75">
      <c r="A25" s="1"/>
      <c r="L25" s="1"/>
    </row>
    <row r="26" spans="1:12" ht="12.75">
      <c r="A26" s="1"/>
      <c r="L26" s="1"/>
    </row>
    <row r="27" spans="1:12" ht="12.75">
      <c r="A27" s="7" t="s">
        <v>6</v>
      </c>
      <c r="L27" s="1"/>
    </row>
    <row r="28" spans="1:12" ht="12.75">
      <c r="A28" s="8" t="s">
        <v>9</v>
      </c>
      <c r="L28" s="1"/>
    </row>
    <row r="29" spans="1:12" ht="12.75">
      <c r="A29" s="7"/>
      <c r="L29" s="1"/>
    </row>
    <row r="30" spans="1:12" ht="12.75">
      <c r="A30" s="4" t="s">
        <v>2</v>
      </c>
      <c r="L30" s="1"/>
    </row>
    <row r="31" spans="1:12" ht="12.75">
      <c r="A31" s="4" t="s">
        <v>5</v>
      </c>
      <c r="L31" s="1"/>
    </row>
    <row r="32" spans="1:12" ht="12.75">
      <c r="A32" s="4" t="s">
        <v>10</v>
      </c>
      <c r="L32" s="1"/>
    </row>
    <row r="33" spans="1:12" ht="12.75">
      <c r="A33" s="4" t="s">
        <v>11</v>
      </c>
      <c r="L33" s="1"/>
    </row>
    <row r="34" spans="1:12" ht="12.75">
      <c r="A34" s="4" t="s">
        <v>12</v>
      </c>
      <c r="L34" s="1"/>
    </row>
    <row r="35" spans="1:12" ht="12.75">
      <c r="A35" s="4" t="s">
        <v>13</v>
      </c>
      <c r="L35" s="1"/>
    </row>
    <row r="36" spans="1:12" ht="12.75">
      <c r="A36" s="4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</sheetData>
  <printOptions gridLines="1"/>
  <pageMargins left="1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2005-10-19T11:50:12Z</cp:lastPrinted>
  <dcterms:created xsi:type="dcterms:W3CDTF">1996-10-17T05:27:31Z</dcterms:created>
  <dcterms:modified xsi:type="dcterms:W3CDTF">2006-06-18T23:29:23Z</dcterms:modified>
  <cp:category/>
  <cp:version/>
  <cp:contentType/>
  <cp:contentStatus/>
</cp:coreProperties>
</file>